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C292B23F-2D01-4599-9D99-B8364BA4D30F}" xr6:coauthVersionLast="47" xr6:coauthVersionMax="47" xr10:uidLastSave="{00000000-0000-0000-0000-000000000000}"/>
  <bookViews>
    <workbookView xWindow="-120" yWindow="-120" windowWidth="29040" windowHeight="15840" activeTab="1" xr2:uid="{098108A4-5B0B-4BFB-8139-69478A922ADC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<sst xmlns="http://schemas.openxmlformats.org/spreadsheetml/2006/main" count="168" uniqueCount="104">
  <si>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</si>
  <si>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</si>
  <si>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</si>
  <si>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</si>
  <si>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</si>
  <si>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</si>
  <si>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</si>
  <si>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</si>
  <si>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</si>
  <si>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</si>
  <si>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</si>
  <si>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</si>
  <si>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</si>
  <si>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</si>
  <si>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</si>
  <si>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</si>
  <si>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</si>
  <si>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</si>
  <si>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</si>
  <si>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</si>
  <si>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</si>
  <si>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</si>
  <si>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</si>
  <si>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</si>
  <si>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</si>
  <si>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</si>
  <si>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</si>
  <si>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</si>
  <si>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</si>
  <si>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</si>
  <si>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</si>
  <si>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</si>
  <si>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</si>
  <si>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</si>
  <si>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</t>
  </si>
  <si>
    <t xml:space="preserve"> </t>
  </si>
  <si>
    <t>W&gt;E</t>
  </si>
  <si>
    <t>1200 MW</t>
  </si>
  <si>
    <t>850 MW</t>
  </si>
  <si>
    <t>Path 3:   (PNW-BCHA)</t>
  </si>
  <si>
    <t>N&gt;S</t>
  </si>
  <si>
    <t>3150 MW</t>
  </si>
  <si>
    <t>2400 MW</t>
  </si>
  <si>
    <t>S&gt;N</t>
  </si>
  <si>
    <t>3000 MW</t>
  </si>
  <si>
    <t>Path 8:   (Montana-PNW)</t>
  </si>
  <si>
    <t>2200 MW</t>
  </si>
  <si>
    <t>1350 MW</t>
  </si>
  <si>
    <t>Path 14: (Idaho-PNW)</t>
  </si>
  <si>
    <t>Path 15: (Midway-Los Banos)</t>
  </si>
  <si>
    <t>3265 MW</t>
  </si>
  <si>
    <t>5400 MW</t>
  </si>
  <si>
    <t>Path 26: (Northern-Southern California)</t>
  </si>
  <si>
    <t>4000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</si>
  <si>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</si>
  <si>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</si>
  <si>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</si>
  <si>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</si>
  <si>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</si>
  <si>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</si>
  <si>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</si>
  <si>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</si>
  <si>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</si>
  <si>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</si>
  <si>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</si>
  <si>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</si>
  <si>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</si>
  <si>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</si>
  <si>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</si>
  <si>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</si>
  <si>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</si>
  <si>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</si>
  <si>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</si>
  <si>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</si>
  <si>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</si>
  <si>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</si>
  <si>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</si>
  <si>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</si>
  <si>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</si>
  <si>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</si>
  <si>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</si>
  <si>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</si>
  <si>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</si>
  <si>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</si>
  <si>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</si>
  <si>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</si>
  <si>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</si>
  <si>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</si>
  <si>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</si>
  <si>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</si>
  <si>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</si>
  <si>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</si>
  <si>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</si>
  <si>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</si>
  <si>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79,657 MW</t>
  </si>
  <si>
    <t>22,997 MW</t>
  </si>
  <si>
    <t>Vancouver, WA</t>
  </si>
  <si>
    <t>11,349 MW</t>
  </si>
  <si>
    <t>50,289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</si>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</sst>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BBD168E-0128-4D6C-815D-4C76AE9E50AC}"/>
    <cellStyle name="Normal" xfId="0" builtinId="0"/>
    <cellStyle name="Normal 4" xfId="1" xr:uid="{390EE6C4-3624-431F-B2CB-AD6B8CA9B302}"/>
    <cellStyle name="Percent 2" xfId="3" xr:uid="{68CBD679-66FD-4638-9655-625F8BE31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D-4C8B-9E47-0B817597337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FD-4C8B-9E47-0B8175973377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0.87829203517283194</c:v>
                </c:pt>
                <c:pt idx="1">
                  <c:v>0.12170796482716806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FD-4C8B-9E47-0B817597337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B2FD-4C8B-9E47-0B817597337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2FD-4C8B-9E47-0B8175973377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0.12170796482716806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FD-4C8B-9E47-0B81759733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5177.6852484499996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6-4957-A1AE-8E1FFD038BFF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10225.546064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6-4957-A1AE-8E1FFD038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225.546064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8E-4FA4-AE14-7016BD9F828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B8E-4FA4-AE14-7016BD9F828B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0.81907302916381641</c:v>
                </c:pt>
                <c:pt idx="1">
                  <c:v>0.18092697083618359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8E-4FA4-AE14-7016BD9F828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B8E-4FA4-AE14-7016BD9F828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B8E-4FA4-AE14-7016BD9F828B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0.18092697083618359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8E-4FA4-AE14-7016BD9F8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78%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F7-4F22-8A68-0FB03503F26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7-4F22-8A68-0FB03503F26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0.77615346270671615</c:v>
                </c:pt>
                <c:pt idx="1">
                  <c:v>0.22384653729328385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F7-4F22-8A68-0FB03503F26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1F7-4F22-8A68-0FB03503F26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1F7-4F22-8A68-0FB03503F26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0.22384653729328385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1F7-4F22-8A68-0FB03503F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78%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1494.8327615000001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5-412E-B361-55DBA6F0A2A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5-412E-B361-55DBA6F0A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988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3567.98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D-4637-88ED-5A2BD5440F8E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4867.9799999999996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9D-4637-88ED-5A2BD5440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DC39284-A6AA-4AE2-9D0F-17F74228B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4A3983D-1BF7-4C53-ADE6-8877F78D09B6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C8C474BB-AB78-4CC8-B109-DE8615EB4BE2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7E592D44-DBFB-4E17-B8B0-86115672D820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9998504-7F56-4475-9DA4-060FF02932D1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792525C9-8E13-427F-9AE6-35DD21CFE43B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12F459D3-1893-4686-AC18-B0C772C86887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C4AE7F7A-4960-451C-B1B7-8153938C19C0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D8860CE-92C2-4C80-BB30-95AD4C2F5CD6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44260AD0-A514-40C6-9363-CEF477F483E9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8CDA5F3-54A6-47AC-B3C0-23947121AB1D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74E2AC2-BE17-49B9-8CD8-7689786BBEFE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5A068CB-154E-447C-86F7-F347088BA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5DE80C3-D201-4855-BBC2-8A8258380744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91D8469-6B82-4E88-847B-ACF433CE0C3A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79,657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EBB171FC-BE15-4815-803D-CE77A54D8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03E84F40-A1D7-47A0-8F6C-D9C2A3AD6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10B3391-EFA5-4BE9-B4DC-7C6565366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4ECA6EC0-A276-4B54-905B-5F0BF1993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4B348267-829F-4437-82EB-E87FC7A4F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975549C5-702C-4E69-895A-AA96C6B4EEA8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5DB59E1-A09E-4C88-8429-5C4BE043571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22,997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42886327-68E4-4763-8652-69122597B111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F70CCEE-E8CD-41C4-84DB-8991C12ECCE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50,289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346746-65E0-4098-B38A-B39F3020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3BC0C99-5F2F-421F-9584-726ABE0C5E87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65D1374-83E4-4159-AA1B-1E03062BC5C7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C0166392-C0E3-4B0A-8436-C20212A4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DEF9CE2-E6F0-42E2-A7B2-A0029C32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6C811A7-7193-4215-BB5E-F57E8A3B318B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0C4C4A9-C9A2-44A5-BF53-C473CD7F8D81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D39E416-D757-445B-8598-C19AF7F2D4F5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5A1A5EF-2CA5-4DC2-9042-E72FF97CED3A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38D0B7B7-DF0D-4A8E-9B24-EE4410B1E611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8EAD7CEC-5C33-4985-A075-2C515BE07D6B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CFAF7E9-E5FC-45FD-8B76-59F66F5F2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E5D69F0-28C8-482E-85D6-8C1597CC56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9EEBE26F-C032-43C4-9A7F-7381A88618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E635FE4C-C839-438C-B8DE-403CDCE50C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24E518D4-4EB2-47CA-A47F-565BD50B46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4-08-07.xlsm" TargetMode="External"/><Relationship Id="rId1" Type="http://schemas.openxmlformats.org/officeDocument/2006/relationships/externalLinkPath" Target="WECC%20Report%20Template%202024-08-0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10225.546064</v>
          </cell>
          <cell r="G13">
            <v>5177.6852484499996</v>
          </cell>
        </row>
        <row r="15">
          <cell r="E15">
            <v>1988</v>
          </cell>
          <cell r="G15">
            <v>1494.8327615000001</v>
          </cell>
        </row>
        <row r="17">
          <cell r="E17">
            <v>4867.9799999999996</v>
          </cell>
          <cell r="G17">
            <v>3567.98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0.87829203517283194</v>
          </cell>
          <cell r="G10">
            <v>0.87829203517283194</v>
          </cell>
          <cell r="H10">
            <v>0.12170796482716806</v>
          </cell>
        </row>
        <row r="11">
          <cell r="F11">
            <v>0.77615346270671615</v>
          </cell>
          <cell r="G11">
            <v>0.77615346270671615</v>
          </cell>
          <cell r="H11">
            <v>0.22384653729328385</v>
          </cell>
        </row>
        <row r="13">
          <cell r="F13">
            <v>0.81907302916381641</v>
          </cell>
          <cell r="G13">
            <v>0.81907302916381641</v>
          </cell>
          <cell r="H13">
            <v>0.18092697083618359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B17D-5A01-432D-8482-310B86DC7712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45511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84</v>
      </c>
      <c r="D4"/>
      <c r="E4" s="6" t="s">
        <v>85</v>
      </c>
      <c r="F4" s="1"/>
      <c r="G4" s="6" t="s">
        <v>86</v>
      </c>
      <c r="H4" s="1"/>
      <c r="I4" s="6" t="s">
        <v>87</v>
      </c>
    </row>
    <row r="5" spans="1:9" x14ac:dyDescent="0.25">
      <c r="A5" s="7" t="s">
        <v>3</v>
      </c>
      <c r="B5"/>
      <c r="C5" s="8">
        <v>107</v>
      </c>
      <c r="D5"/>
      <c r="E5" s="8">
        <v>65</v>
      </c>
      <c r="F5" s="1"/>
      <c r="G5" s="8">
        <v>73.099999999999994</v>
      </c>
      <c r="H5" s="1"/>
      <c r="I5" s="8">
        <v>96.2</v>
      </c>
    </row>
    <row r="6" spans="1:9" x14ac:dyDescent="0.25">
      <c r="A6" s="7" t="s">
        <v>4</v>
      </c>
      <c r="B6"/>
      <c r="C6" s="8">
        <v>71.3</v>
      </c>
      <c r="D6"/>
      <c r="E6" s="8">
        <v>51</v>
      </c>
      <c r="F6" s="1"/>
      <c r="G6" s="8">
        <v>58.4</v>
      </c>
      <c r="H6" s="1"/>
      <c r="I6" s="8">
        <v>71.7</v>
      </c>
    </row>
    <row r="7" spans="1:9" x14ac:dyDescent="0.25">
      <c r="A7" s="7" t="s">
        <v>5</v>
      </c>
      <c r="B7"/>
      <c r="C7" s="8" t="s">
        <v>88</v>
      </c>
      <c r="D7"/>
      <c r="E7" s="8" t="s">
        <v>89</v>
      </c>
      <c r="F7" s="1"/>
      <c r="G7" s="8" t="s">
        <v>88</v>
      </c>
      <c r="H7" s="1"/>
      <c r="I7" s="8" t="s">
        <v>88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79656.696129999997</v>
      </c>
      <c r="D13" s="19">
        <v>17</v>
      </c>
      <c r="E13" s="19">
        <v>10225.546064</v>
      </c>
      <c r="F13"/>
      <c r="G13" s="19">
        <v>5177.6852484499996</v>
      </c>
      <c r="H13"/>
      <c r="I13" s="19">
        <v>19974.77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22997.427100000001</v>
      </c>
      <c r="D15" s="19">
        <v>17</v>
      </c>
      <c r="E15" s="19">
        <v>1988</v>
      </c>
      <c r="F15" s="21"/>
      <c r="G15" s="19">
        <v>1494.8327615000001</v>
      </c>
      <c r="H15"/>
      <c r="I15" s="19">
        <v>8802.82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50289.445844599999</v>
      </c>
      <c r="D17" s="24">
        <v>19</v>
      </c>
      <c r="E17" s="24">
        <v>4867.9799999999996</v>
      </c>
      <c r="F17" s="11"/>
      <c r="G17" s="24">
        <v>3567.98</v>
      </c>
      <c r="H17" s="11"/>
      <c r="I17" s="24">
        <v>14666.579999999998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152389.68091999998</v>
      </c>
      <c r="D19" s="26">
        <v>18</v>
      </c>
      <c r="E19" s="26">
        <v>17374.994385999998</v>
      </c>
      <c r="F19" s="26"/>
      <c r="G19" s="26">
        <v>9255.9493860000002</v>
      </c>
      <c r="H19" s="26"/>
      <c r="I19" s="26">
        <v>42007.17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83662</v>
      </c>
      <c r="D24" s="19">
        <v>16</v>
      </c>
      <c r="E24" s="19">
        <v>16057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25772</v>
      </c>
      <c r="D25" s="19">
        <v>16</v>
      </c>
      <c r="E25" s="19">
        <v>3989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51759</v>
      </c>
      <c r="D26" s="28">
        <v>17</v>
      </c>
      <c r="E26" s="24">
        <v>6527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160797</v>
      </c>
      <c r="D27" s="29">
        <v>17</v>
      </c>
      <c r="E27" s="26">
        <v>27046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 t="s">
        <v>34</v>
      </c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 t="s">
        <v>38</v>
      </c>
      <c r="H32" s="38"/>
      <c r="I32" s="39"/>
    </row>
    <row r="33" spans="1:11" x14ac:dyDescent="0.25">
      <c r="A33" s="36" t="s">
        <v>39</v>
      </c>
      <c r="B33" s="36"/>
      <c r="C33" s="36"/>
      <c r="D33" s="15" t="s">
        <v>40</v>
      </c>
      <c r="E33" s="37" t="s">
        <v>41</v>
      </c>
      <c r="F33" s="38"/>
      <c r="G33" s="37" t="s">
        <v>42</v>
      </c>
      <c r="H33" s="40"/>
      <c r="I33" s="41"/>
      <c r="J33" s="2" t="s">
        <v>35</v>
      </c>
    </row>
    <row r="34" spans="1:11" x14ac:dyDescent="0.25">
      <c r="A34" s="36"/>
      <c r="B34" s="36"/>
      <c r="C34" s="36"/>
      <c r="D34" s="15" t="s">
        <v>43</v>
      </c>
      <c r="E34" s="37" t="s">
        <v>44</v>
      </c>
      <c r="F34" s="38"/>
      <c r="G34" s="37"/>
      <c r="H34" s="38"/>
      <c r="I34" s="41"/>
    </row>
    <row r="35" spans="1:11" x14ac:dyDescent="0.25">
      <c r="A35" s="36" t="s">
        <v>45</v>
      </c>
      <c r="B35" s="36"/>
      <c r="C35" s="36"/>
      <c r="D35" s="15" t="s">
        <v>33</v>
      </c>
      <c r="E35" s="42" t="s">
        <v>46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47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48</v>
      </c>
      <c r="B37" s="36"/>
      <c r="C37" s="36"/>
      <c r="D37" s="15" t="s">
        <v>33</v>
      </c>
      <c r="E37" s="45" t="s">
        <v>42</v>
      </c>
      <c r="F37" s="11"/>
      <c r="G37" s="46" t="s">
        <v>90</v>
      </c>
      <c r="H37" s="1"/>
      <c r="I37" s="47" t="s">
        <v>90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37</v>
      </c>
      <c r="F38" s="11"/>
      <c r="G38" s="46" t="s">
        <v>90</v>
      </c>
      <c r="H38" s="1"/>
      <c r="I38" s="47" t="s">
        <v>90</v>
      </c>
      <c r="K38"/>
    </row>
    <row r="39" spans="1:11" x14ac:dyDescent="0.25">
      <c r="A39" s="48" t="s">
        <v>49</v>
      </c>
      <c r="B39" s="48"/>
      <c r="C39" s="48"/>
      <c r="D39" s="15" t="s">
        <v>40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43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40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43</v>
      </c>
      <c r="E42" s="45" t="s">
        <v>44</v>
      </c>
      <c r="F42" s="11"/>
      <c r="G42" s="43"/>
      <c r="H42" s="11"/>
      <c r="I42" s="44"/>
      <c r="K42"/>
    </row>
    <row r="43" spans="1:11" x14ac:dyDescent="0.25">
      <c r="A43" s="36" t="s">
        <v>54</v>
      </c>
      <c r="B43" s="36"/>
      <c r="C43" s="36"/>
      <c r="D43" s="15" t="s">
        <v>40</v>
      </c>
      <c r="E43" s="45" t="s">
        <v>55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43</v>
      </c>
      <c r="E44" s="45" t="s">
        <v>56</v>
      </c>
      <c r="F44" s="11"/>
      <c r="G44" s="43"/>
      <c r="H44" s="11"/>
      <c r="I44" s="44"/>
      <c r="K44"/>
    </row>
    <row r="45" spans="1:11" x14ac:dyDescent="0.25">
      <c r="A45" s="36" t="s">
        <v>57</v>
      </c>
      <c r="B45" s="36"/>
      <c r="C45" s="36"/>
      <c r="D45" s="15" t="s">
        <v>40</v>
      </c>
      <c r="E45" s="45" t="s">
        <v>58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43</v>
      </c>
      <c r="E46" s="45" t="s">
        <v>59</v>
      </c>
      <c r="F46" s="11"/>
      <c r="G46" s="43"/>
      <c r="H46" s="11"/>
      <c r="I46" s="49"/>
    </row>
    <row r="47" spans="1:11" x14ac:dyDescent="0.25">
      <c r="A47" s="48" t="s">
        <v>60</v>
      </c>
      <c r="B47" s="48"/>
      <c r="C47" s="48"/>
      <c r="D47" s="15" t="s">
        <v>33</v>
      </c>
      <c r="E47" s="45" t="s">
        <v>61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62</v>
      </c>
      <c r="F48" s="11"/>
      <c r="G48" s="43"/>
      <c r="H48" s="11"/>
      <c r="I48" s="49"/>
    </row>
    <row r="49" spans="1:9" x14ac:dyDescent="0.25">
      <c r="A49" s="48" t="s">
        <v>63</v>
      </c>
      <c r="B49" s="48"/>
      <c r="C49" s="48"/>
      <c r="D49" s="50" t="s">
        <v>33</v>
      </c>
      <c r="E49" s="51" t="s">
        <v>64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62</v>
      </c>
      <c r="F50" s="1"/>
      <c r="G50" s="46"/>
      <c r="H50" s="1"/>
      <c r="I50" s="47"/>
    </row>
    <row r="51" spans="1:9" x14ac:dyDescent="0.25">
      <c r="A51" s="48" t="s">
        <v>65</v>
      </c>
      <c r="B51" s="48"/>
      <c r="C51" s="48"/>
      <c r="D51" s="50" t="s">
        <v>40</v>
      </c>
      <c r="E51" s="51" t="s">
        <v>66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43</v>
      </c>
      <c r="E52" s="51" t="s">
        <v>46</v>
      </c>
      <c r="F52" s="1"/>
      <c r="G52" s="46"/>
      <c r="H52"/>
      <c r="I52" s="47"/>
    </row>
    <row r="53" spans="1:9" x14ac:dyDescent="0.25">
      <c r="A53" s="48" t="s">
        <v>67</v>
      </c>
      <c r="B53" s="48"/>
      <c r="C53" s="48"/>
      <c r="D53" s="50" t="s">
        <v>40</v>
      </c>
      <c r="E53" s="51" t="s">
        <v>68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43</v>
      </c>
      <c r="E54" s="51" t="s">
        <v>69</v>
      </c>
      <c r="F54" s="1"/>
      <c r="G54" s="46"/>
      <c r="H54" s="1"/>
      <c r="I54" s="47"/>
    </row>
    <row r="55" spans="1:9" x14ac:dyDescent="0.25">
      <c r="A55" s="48" t="s">
        <v>70</v>
      </c>
      <c r="B55" s="48"/>
      <c r="C55" s="48"/>
      <c r="D55" s="50" t="s">
        <v>40</v>
      </c>
      <c r="E55" s="51" t="s">
        <v>71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43</v>
      </c>
      <c r="E56" s="51" t="s">
        <v>72</v>
      </c>
      <c r="F56" s="1"/>
      <c r="G56" s="46"/>
      <c r="H56" s="1"/>
      <c r="I56" s="47"/>
    </row>
    <row r="57" spans="1:9" x14ac:dyDescent="0.25">
      <c r="A57" s="48" t="s">
        <v>73</v>
      </c>
      <c r="B57" s="48"/>
      <c r="C57" s="48"/>
      <c r="D57" s="50" t="s">
        <v>40</v>
      </c>
      <c r="E57" s="51" t="s">
        <v>74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43</v>
      </c>
      <c r="E58" s="54" t="s">
        <v>75</v>
      </c>
      <c r="F58"/>
      <c r="G58" s="55"/>
      <c r="H58"/>
      <c r="I58" s="5"/>
    </row>
    <row r="59" spans="1:9" x14ac:dyDescent="0.25">
      <c r="A59" s="56" t="s">
        <v>76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77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78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79</v>
      </c>
      <c r="B64" s="64" t="s">
        <v>80</v>
      </c>
      <c r="C64" s="65" t="s">
        <v>81</v>
      </c>
      <c r="D64" s="66"/>
      <c r="E64" s="64" t="s">
        <v>82</v>
      </c>
      <c r="F64" s="67" t="s">
        <v>83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A60E840-6FB8-4310-9581-A8692F253371}"/>
    <hyperlink ref="J3" r:id="rId2" display="kraig.patterson@hotmail.com" xr:uid="{47C9FD18-F78F-4268-A18D-DFC45B3B42C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86B8A-D12C-4C5E-93F5-424AD1320132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91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85</v>
      </c>
      <c r="B7" s="84"/>
    </row>
    <row r="8" spans="1:25" ht="15" customHeight="1" x14ac:dyDescent="0.3">
      <c r="A8" s="85" t="s">
        <v>92</v>
      </c>
      <c r="B8" s="86">
        <v>65</v>
      </c>
    </row>
    <row r="9" spans="1:25" ht="15" customHeight="1" x14ac:dyDescent="0.3">
      <c r="A9" s="85" t="s">
        <v>93</v>
      </c>
      <c r="B9" s="86">
        <v>51</v>
      </c>
    </row>
    <row r="10" spans="1:25" ht="15" customHeight="1" x14ac:dyDescent="0.3">
      <c r="A10" s="86" t="s">
        <v>89</v>
      </c>
      <c r="B10" s="87"/>
      <c r="E10" s="88">
        <v>79656.696129999997</v>
      </c>
      <c r="F10" s="89">
        <v>0.87829203517283194</v>
      </c>
      <c r="G10" s="89">
        <f>IF(F10&gt;=1,1,F10)</f>
        <v>0.87829203517283194</v>
      </c>
      <c r="H10" s="89">
        <f>IF(F10&gt;=1,0,1-F10)</f>
        <v>0.12170796482716806</v>
      </c>
      <c r="I10" t="s">
        <v>94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22997.427100000001</v>
      </c>
      <c r="F11" s="89">
        <v>0.77615346270671615</v>
      </c>
      <c r="G11" s="89">
        <f>IF(F11&gt;=1,1,F11)</f>
        <v>0.77615346270671615</v>
      </c>
      <c r="H11" s="89">
        <f>IF(F11&gt;=1,0,1-F11)</f>
        <v>0.22384653729328385</v>
      </c>
      <c r="I11" t="s">
        <v>95</v>
      </c>
      <c r="V11" s="90"/>
      <c r="W11" s="90"/>
    </row>
    <row r="12" spans="1:25" ht="15" customHeight="1" x14ac:dyDescent="0.3">
      <c r="A12" s="83" t="s">
        <v>96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97</v>
      </c>
      <c r="V12" s="90"/>
      <c r="W12" s="90"/>
    </row>
    <row r="13" spans="1:25" ht="15" customHeight="1" x14ac:dyDescent="0.3">
      <c r="A13" s="85" t="s">
        <v>92</v>
      </c>
      <c r="B13" s="86">
        <v>90.7</v>
      </c>
      <c r="E13" s="91">
        <v>50289.445844599999</v>
      </c>
      <c r="F13" s="89">
        <v>0.81907302916381641</v>
      </c>
      <c r="G13" s="89">
        <f>IF(F13&gt;=1,1,F13)</f>
        <v>0.81907302916381641</v>
      </c>
      <c r="H13" s="89">
        <f>IF(F13&gt;=1,0,1-F13)</f>
        <v>0.18092697083618359</v>
      </c>
      <c r="I13" t="s">
        <v>98</v>
      </c>
      <c r="V13" s="90"/>
      <c r="W13" s="90"/>
    </row>
    <row r="14" spans="1:25" ht="15" customHeight="1" x14ac:dyDescent="0.3">
      <c r="A14" s="85" t="s">
        <v>93</v>
      </c>
      <c r="B14" s="86">
        <v>51.9</v>
      </c>
      <c r="V14" s="90"/>
      <c r="W14" s="90"/>
    </row>
    <row r="15" spans="1:25" ht="15" customHeight="1" x14ac:dyDescent="0.3">
      <c r="A15" s="86" t="s">
        <v>88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99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92</v>
      </c>
      <c r="B18" s="86">
        <v>69.8</v>
      </c>
      <c r="C18" s="84"/>
      <c r="E18" s="93"/>
      <c r="F18" s="93"/>
      <c r="G18" s="93"/>
      <c r="H18" s="84"/>
    </row>
    <row r="19" spans="1:8" ht="15" customHeight="1" x14ac:dyDescent="0.3">
      <c r="A19" s="85" t="s">
        <v>93</v>
      </c>
      <c r="B19" s="86">
        <v>58.6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100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92</v>
      </c>
      <c r="B23" s="86">
        <v>96.5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93</v>
      </c>
      <c r="B24" s="86">
        <v>63.4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101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92</v>
      </c>
      <c r="B28" s="86">
        <v>78.5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93</v>
      </c>
      <c r="B29" s="86">
        <v>70.2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88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102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92</v>
      </c>
      <c r="B33" s="86">
        <v>101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93</v>
      </c>
      <c r="B34" s="86">
        <v>84.7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103</v>
      </c>
      <c r="B37" s="87"/>
    </row>
    <row r="38" spans="1:8" ht="15" customHeight="1" x14ac:dyDescent="0.3">
      <c r="A38" s="85" t="s">
        <v>92</v>
      </c>
      <c r="B38" s="86">
        <v>94.9</v>
      </c>
    </row>
    <row r="39" spans="1:8" ht="15" customHeight="1" x14ac:dyDescent="0.3">
      <c r="A39" s="85" t="s">
        <v>93</v>
      </c>
      <c r="B39" s="86">
        <v>67.599999999999994</v>
      </c>
    </row>
    <row r="40" spans="1:8" ht="15" customHeight="1" x14ac:dyDescent="0.3">
      <c r="A40" s="86" t="s">
        <v>88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2024-08-07T12:35:40Z</dcterms:created>
  <dcterms:modified xsi:type="dcterms:W3CDTF">2024-08-07T12:36:14Z</dcterms:modified>
</cp:coreProperties>
</file>