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paull\Desktop\DSR\"/>
    </mc:Choice>
  </mc:AlternateContent>
  <xr:revisionPtr revIDLastSave="0" documentId="13_ncr:1_{94ABABD6-BCE7-4BE7-870C-302678F6A9C0}" xr6:coauthVersionLast="47" xr6:coauthVersionMax="47" xr10:uidLastSave="{00000000-0000-0000-0000-000000000000}"/>
  <bookViews>
    <workbookView xWindow="-120" yWindow="-120" windowWidth="29040" windowHeight="15720" activeTab="1" xr2:uid="{3A420699-B154-416C-B3B2-09D5D4D43BF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<sst xmlns="http://schemas.openxmlformats.org/spreadsheetml/2006/main" count="168" uniqueCount="104">
  <si>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</si>
  <si>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</si>
  <si>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</si>
  <si>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</si>
  <si>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</si>
  <si>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</si>
  <si>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</si>
  <si>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</si>
  <si>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</si>
  <si>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</si>
  <si>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</si>
  <si>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</si>
  <si>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</si>
  <si>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</si>
  <si>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</si>
  <si>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</si>
  <si>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</si>
  <si>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</si>
  <si>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</si>
  <si>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</si>
  <si>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</si>
  <si>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</si>
  <si>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</si>
  <si>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</si>
  <si>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</si>
  <si>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</si>
  <si>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</si>
  <si>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</si>
  <si>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</si>
  <si>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</si>
  <si>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</si>
  <si>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</si>
  <si>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</si>
  <si>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</si>
  <si>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</si>
  <si>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</si>
  <si>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</si>
  <si>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</si>
  <si>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</si>
  <si>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</si>
  <si>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</si>
  <si>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</si>
  <si>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</si>
  <si>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</si>
  <si>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</si>
  <si>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</si>
  <si>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</si>
  <si>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</si>
  <si>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</si>
  <si>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</si>
  <si>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</si>
  <si>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</si>
  <si>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</si>
  <si>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</si>
  <si>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</si>
  <si>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</si>
  <si>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</si>
  <si>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</si>
  <si>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</si>
  <si>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</si>
  <si>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</si>
  <si>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</si>
  <si>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</si>
  <si>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</si>
  <si>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</si>
  <si>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</si>
  <si>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</si>
  <si>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</si>
  <si>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</si>
  <si>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</si>
  <si>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</si>
  <si>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</si>
  <si>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</si>
  <si>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</si>
  <si>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</si>
  <si>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</si>
  <si>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</si>
  <si>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</si>
  <si>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</si>
  <si>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</si>
  <si>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</si>
  <si>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</si>
  <si>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</si>
  <si>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</si>
  <si>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</si>
  <si>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</si>
  <si>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</si>
  <si>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</si>
  <si>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</si>
  <si>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/>
  </si>
  <si>
    <t>Weather Information</t>
  </si>
  <si>
    <t>High (F)</t>
  </si>
  <si>
    <t>Low (F)</t>
  </si>
  <si>
    <t>83,899 MW</t>
  </si>
  <si>
    <t>23,899 MW</t>
  </si>
  <si>
    <t>Vancouver, WA</t>
  </si>
  <si>
    <t>11,349 MW</t>
  </si>
  <si>
    <t>46,808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</si>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</sst>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45607F9-9675-4231-8E12-87BA0F63E81E}"/>
    <cellStyle name="Normal" xfId="0" builtinId="0"/>
    <cellStyle name="Normal 4" xfId="1" xr:uid="{106C9B65-0FE4-435F-BE7B-18ED145D9321}"/>
    <cellStyle name="Percent 2" xfId="3" xr:uid="{17070874-7B33-4613-88D7-EF141D324E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93%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93%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4B-4295-B47D-44F40699E85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4B-4295-B47D-44F40699E85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0.92507143271404157</c:v>
                </c:pt>
                <c:pt idx="1">
                  <c:v>7.4928567285958425E-2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4B-4295-B47D-44F40699E85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14B-4295-B47D-44F40699E85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14B-4295-B47D-44F40699E85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7.4928567285958425E-2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4B-4295-B47D-44F40699E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93%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5453.4579833500002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6-407C-BBEA-CD05D23CBCF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7044.2232100000001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6-407C-BBEA-CD05D23C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7044.223210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A7-477E-93D6-57B4BEAB66E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A7-477E-93D6-57B4BEAB66E0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0.7623655177530213</c:v>
                </c:pt>
                <c:pt idx="1">
                  <c:v>0.2376344822469787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A7-477E-93D6-57B4BEAB66E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4A7-477E-93D6-57B4BEAB66E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4A7-477E-93D6-57B4BEAB66E0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0.2376344822469787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A7-477E-93D6-57B4BEAB6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9D-49DC-9734-1530C2716B0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9D-49DC-9734-1530C2716B0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0.80657308369895375</c:v>
                </c:pt>
                <c:pt idx="1">
                  <c:v>0.19342691630104625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9D-49DC-9734-1530C2716B0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69D-49DC-9734-1530C2716B0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69D-49DC-9734-1530C2716B0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0.19342691630104625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9D-49DC-9734-1530C2716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1553.41943055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0-4F2C-8109-65827315F90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0-4F2C-8109-65827315F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96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3187.38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2-4AD7-8E71-4CF3D69BD8B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4151.38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72-4AD7-8E71-4CF3D69BD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591A311-1923-46F8-AC31-860AB37CE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2BE4771-E580-4984-A490-DA37EC2435B9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A6EA9CE-F51E-442D-BF10-9BCBE4D65BD7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880E378-549B-4943-BE1A-C210EB6E706D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84088D2-9C16-4492-BE3E-6D1F58160FD2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32CA21C-6A12-488C-A3C1-D304A16C72D4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C14A19C0-F9CB-4909-8A94-62158C31D66D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50115D7-BF13-44FD-B2AF-72E76BDA15D3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7B61DC7-8E27-4AF4-96E7-10E09ABE6636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FFF1543-AEE8-48A9-A744-6A0D063C4295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F1B501D-AE87-47BC-BE8C-641789ADA0C9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64FBEE4-BCBC-4BE4-A253-60087EE08A6A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47A5BB7-9CED-4ADF-B126-7A2DC6424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9037FE4-A81A-4F34-A45F-3B75E2677138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707C4FE-FD5E-483C-AC01-9EBB8510728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83,899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FDFD13D-7106-4272-A0C3-3DCDE1312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6A222C6-D4ED-4E10-B832-8FBE71250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5F0630F-63DC-4C29-BCEC-0DD11B701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81931E5B-978F-416B-A05D-45DD2B58A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700DB41-F9C5-4781-B292-06F82CA9E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1806DD3-BBEE-4A6C-BFCC-8263CB159374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0ADCBD0-E084-461E-B5A0-9E67EDD3D5B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23,899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45FB883-C911-4BD1-86D2-0390A07FE1E7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6DFC856-D7B6-4EE9-901A-3FA0EB03D3C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46,808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166A3B1-C4F8-4F23-BD29-9AD18D158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A8C0957-8F9F-4289-BD41-20254DFDBB0C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72145B9-A78C-4CE5-9CE0-0450A815B5BA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7277F70-06C9-4EFA-8F87-5909E9355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106F56B-1AD6-4F88-BA79-9FF9F2A0E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EDEECFE-07BD-4B56-ADA1-34DAA368D251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E4A2E12-1E69-489D-9467-E94022F51199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8A56A2B-AD34-43C1-9683-F6BDDAE0A070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7CC4985-07D5-4AB3-8230-44208417E8A9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9076BB4F-6641-42D6-9C6D-C1C7439CC8E1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3273C88-5E66-48FB-B4F2-02526D956489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1648AF8-CCB0-4AB6-816F-C94B732824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9600E5D-35C4-4DAF-9657-C1851B4AE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CF78E2E6-D6CB-4891-B270-0B579A705C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1B1621D-7A02-4776-BF74-6C7CD261C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0195F84-705E-4D0A-8EB1-BF1356FA8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paull\Desktop\DSR\WECC%20Report%20Template%202024-08-01.xlsm" TargetMode="External"/><Relationship Id="rId1" Type="http://schemas.openxmlformats.org/officeDocument/2006/relationships/externalLinkPath" Target="WECC%20Report%20Template%202024-08-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7044.2232100000001</v>
          </cell>
          <cell r="G13">
            <v>5453.4579833500002</v>
          </cell>
        </row>
        <row r="15">
          <cell r="E15">
            <v>965</v>
          </cell>
          <cell r="G15">
            <v>1553.41943055</v>
          </cell>
        </row>
        <row r="17">
          <cell r="E17">
            <v>4151.38</v>
          </cell>
          <cell r="G17">
            <v>3187.38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0.92507143271404157</v>
          </cell>
          <cell r="G10">
            <v>0.92507143271404157</v>
          </cell>
          <cell r="H10">
            <v>7.4928567285958425E-2</v>
          </cell>
        </row>
        <row r="11">
          <cell r="F11">
            <v>0.80657308369895375</v>
          </cell>
          <cell r="G11">
            <v>0.80657308369895375</v>
          </cell>
          <cell r="H11">
            <v>0.19342691630104625</v>
          </cell>
        </row>
        <row r="13">
          <cell r="F13">
            <v>0.7623655177530213</v>
          </cell>
          <cell r="G13">
            <v>0.7623655177530213</v>
          </cell>
          <cell r="H13">
            <v>0.2376344822469787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4654-6BF0-48FC-9A6E-3C5FA50EA5FF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45505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102.8</v>
      </c>
      <c r="D5"/>
      <c r="E5" s="8">
        <v>87.1</v>
      </c>
      <c r="F5" s="1"/>
      <c r="G5" s="8">
        <v>75.599999999999994</v>
      </c>
      <c r="H5" s="1"/>
      <c r="I5" s="8">
        <v>101</v>
      </c>
    </row>
    <row r="6" spans="1:9" x14ac:dyDescent="0.25">
      <c r="A6" s="7" t="s">
        <v>4</v>
      </c>
      <c r="B6"/>
      <c r="C6" s="8">
        <v>65.900000000000006</v>
      </c>
      <c r="D6"/>
      <c r="E6" s="8">
        <v>51.5</v>
      </c>
      <c r="F6" s="1"/>
      <c r="G6" s="8">
        <v>61.2</v>
      </c>
      <c r="H6" s="1"/>
      <c r="I6" s="8">
        <v>75.3</v>
      </c>
    </row>
    <row r="7" spans="1:9" x14ac:dyDescent="0.25">
      <c r="A7" s="7" t="s">
        <v>5</v>
      </c>
      <c r="B7"/>
      <c r="C7" s="8" t="s">
        <v>88</v>
      </c>
      <c r="D7"/>
      <c r="E7" s="8" t="s">
        <v>88</v>
      </c>
      <c r="F7" s="1"/>
      <c r="G7" s="8" t="s">
        <v>88</v>
      </c>
      <c r="H7" s="1"/>
      <c r="I7" s="8" t="s">
        <v>88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83899.353589999999</v>
      </c>
      <c r="D13" s="19">
        <v>17</v>
      </c>
      <c r="E13" s="19">
        <v>7044.2232100000001</v>
      </c>
      <c r="F13"/>
      <c r="G13" s="19">
        <v>5453.4579833500002</v>
      </c>
      <c r="H13"/>
      <c r="I13" s="19">
        <v>19399.34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23898.760470000001</v>
      </c>
      <c r="D15" s="19">
        <v>17</v>
      </c>
      <c r="E15" s="19">
        <v>965</v>
      </c>
      <c r="F15" s="21"/>
      <c r="G15" s="19">
        <v>1553.41943055</v>
      </c>
      <c r="H15"/>
      <c r="I15" s="19">
        <v>9312.24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46807.718058999999</v>
      </c>
      <c r="D17" s="24">
        <v>19</v>
      </c>
      <c r="E17" s="24">
        <v>4151.38</v>
      </c>
      <c r="F17" s="11"/>
      <c r="G17" s="24">
        <v>3187.38</v>
      </c>
      <c r="H17" s="11"/>
      <c r="I17" s="24">
        <v>14726.17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152976.72242239997</v>
      </c>
      <c r="D19" s="26">
        <v>17</v>
      </c>
      <c r="E19" s="26">
        <v>12302.03321</v>
      </c>
      <c r="F19" s="26"/>
      <c r="G19" s="26">
        <v>9943.486957455998</v>
      </c>
      <c r="H19" s="26"/>
      <c r="I19" s="26">
        <v>42100.750000000007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84859</v>
      </c>
      <c r="D24" s="19">
        <v>17</v>
      </c>
      <c r="E24" s="19">
        <v>14791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22021</v>
      </c>
      <c r="D25" s="19">
        <v>15</v>
      </c>
      <c r="E25" s="19">
        <v>3677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46025</v>
      </c>
      <c r="D26" s="28">
        <v>18</v>
      </c>
      <c r="E26" s="24">
        <v>5970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152385</v>
      </c>
      <c r="D27" s="29">
        <v>17</v>
      </c>
      <c r="E27" s="26">
        <v>24064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89</v>
      </c>
      <c r="H37" s="1"/>
      <c r="I37" s="47" t="s">
        <v>89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89</v>
      </c>
      <c r="H38" s="1"/>
      <c r="I38" s="47" t="s">
        <v>89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C3E7E01-C17E-42C3-A3D3-EF8B94D8641B}"/>
    <hyperlink ref="J3" r:id="rId2" display="kraig.patterson@hotmail.com" xr:uid="{DE3994E4-C1C9-4B21-812C-8CA6312E889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97031-7F91-4427-9BD8-FE0233111D43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90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91</v>
      </c>
      <c r="B8" s="86">
        <v>87.1</v>
      </c>
    </row>
    <row r="9" spans="1:25" ht="15" customHeight="1" x14ac:dyDescent="0.3">
      <c r="A9" s="85" t="s">
        <v>92</v>
      </c>
      <c r="B9" s="86">
        <v>51.5</v>
      </c>
    </row>
    <row r="10" spans="1:25" ht="15" customHeight="1" x14ac:dyDescent="0.3">
      <c r="A10" s="86" t="s">
        <v>88</v>
      </c>
      <c r="B10" s="87"/>
      <c r="E10" s="88">
        <v>83899.353589999999</v>
      </c>
      <c r="F10" s="89">
        <v>0.92507143271404157</v>
      </c>
      <c r="G10" s="89">
        <f>IF(F10&gt;=1,1,F10)</f>
        <v>0.92507143271404157</v>
      </c>
      <c r="H10" s="89">
        <f>IF(F10&gt;=1,0,1-F10)</f>
        <v>7.4928567285958425E-2</v>
      </c>
      <c r="I10" t="s">
        <v>93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23898.760470000001</v>
      </c>
      <c r="F11" s="89">
        <v>0.80657308369895375</v>
      </c>
      <c r="G11" s="89">
        <f>IF(F11&gt;=1,1,F11)</f>
        <v>0.80657308369895375</v>
      </c>
      <c r="H11" s="89">
        <f>IF(F11&gt;=1,0,1-F11)</f>
        <v>0.19342691630104625</v>
      </c>
      <c r="I11" t="s">
        <v>94</v>
      </c>
      <c r="V11" s="90"/>
      <c r="W11" s="90"/>
    </row>
    <row r="12" spans="1:25" ht="15" customHeight="1" x14ac:dyDescent="0.3">
      <c r="A12" s="83" t="s">
        <v>95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96</v>
      </c>
      <c r="V12" s="90"/>
      <c r="W12" s="90"/>
    </row>
    <row r="13" spans="1:25" ht="15" customHeight="1" x14ac:dyDescent="0.3">
      <c r="A13" s="85" t="s">
        <v>91</v>
      </c>
      <c r="B13" s="86">
        <v>98.4</v>
      </c>
      <c r="E13" s="91">
        <v>46807.718058999999</v>
      </c>
      <c r="F13" s="89">
        <v>0.7623655177530213</v>
      </c>
      <c r="G13" s="89">
        <f>IF(F13&gt;=1,1,F13)</f>
        <v>0.7623655177530213</v>
      </c>
      <c r="H13" s="89">
        <f>IF(F13&gt;=1,0,1-F13)</f>
        <v>0.2376344822469787</v>
      </c>
      <c r="I13" t="s">
        <v>97</v>
      </c>
      <c r="V13" s="90"/>
      <c r="W13" s="90"/>
    </row>
    <row r="14" spans="1:25" ht="15" customHeight="1" x14ac:dyDescent="0.3">
      <c r="A14" s="85" t="s">
        <v>92</v>
      </c>
      <c r="B14" s="86">
        <v>58.5</v>
      </c>
      <c r="V14" s="90"/>
      <c r="W14" s="90"/>
    </row>
    <row r="15" spans="1:25" ht="15" customHeight="1" x14ac:dyDescent="0.3">
      <c r="A15" s="86" t="s">
        <v>88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98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91</v>
      </c>
      <c r="B18" s="86">
        <v>97.2</v>
      </c>
      <c r="C18" s="84"/>
      <c r="E18" s="93"/>
      <c r="F18" s="93"/>
      <c r="G18" s="93"/>
      <c r="H18" s="84"/>
    </row>
    <row r="19" spans="1:8" ht="15" customHeight="1" x14ac:dyDescent="0.3">
      <c r="A19" s="85" t="s">
        <v>92</v>
      </c>
      <c r="B19" s="86">
        <v>61.2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99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91</v>
      </c>
      <c r="B23" s="86">
        <v>97.8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92</v>
      </c>
      <c r="B24" s="86">
        <v>60.4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100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91</v>
      </c>
      <c r="B28" s="86">
        <v>78.099999999999994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92</v>
      </c>
      <c r="B29" s="86">
        <v>66.2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101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91</v>
      </c>
      <c r="B33" s="86">
        <v>104.3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92</v>
      </c>
      <c r="B34" s="86">
        <v>86</v>
      </c>
    </row>
    <row r="35" spans="1:8" ht="15" customHeight="1" x14ac:dyDescent="0.3">
      <c r="A35" s="86" t="s">
        <v>103</v>
      </c>
      <c r="B35" s="87"/>
    </row>
    <row r="37" spans="1:8" ht="15" customHeight="1" x14ac:dyDescent="0.3">
      <c r="A37" s="83" t="s">
        <v>102</v>
      </c>
      <c r="B37" s="87"/>
    </row>
    <row r="38" spans="1:8" ht="15" customHeight="1" x14ac:dyDescent="0.3">
      <c r="A38" s="85" t="s">
        <v>91</v>
      </c>
      <c r="B38" s="86">
        <v>95.2</v>
      </c>
    </row>
    <row r="39" spans="1:8" ht="15" customHeight="1" x14ac:dyDescent="0.3">
      <c r="A39" s="85" t="s">
        <v>92</v>
      </c>
      <c r="B39" s="86">
        <v>60.9</v>
      </c>
    </row>
    <row r="40" spans="1:8" ht="15" customHeight="1" x14ac:dyDescent="0.3">
      <c r="A40" s="86" t="s">
        <v>88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Paull, Evan</dc:creator>
  <cp:lastModifiedBy>Paull, Evan</cp:lastModifiedBy>
  <dcterms:created xsi:type="dcterms:W3CDTF">2024-08-01T12:58:00Z</dcterms:created>
  <dcterms:modified xsi:type="dcterms:W3CDTF">2024-08-01T12:58:17Z</dcterms:modified>
</cp:coreProperties>
</file>