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paull\Desktop\DSR\"/>
    </mc:Choice>
  </mc:AlternateContent>
  <xr:revisionPtr revIDLastSave="0" documentId="13_ncr:1_{24B0FAFB-4458-4EF2-AAD2-4F6DCF030403}" xr6:coauthVersionLast="47" xr6:coauthVersionMax="47" xr10:uidLastSave="{00000000-0000-0000-0000-000000000000}"/>
  <bookViews>
    <workbookView xWindow="-120" yWindow="-120" windowWidth="29040" windowHeight="15720" activeTab="1" xr2:uid="{A45B0A5A-CE3B-479A-8F18-E62C49D7DCC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<sst xmlns="http://schemas.openxmlformats.org/spreadsheetml/2006/main" count="170" uniqueCount="107">
  <si>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</si>
  <si>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</si>
  <si>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</si>
  <si>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</si>
  <si>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</si>
  <si>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</si>
  <si>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</si>
  <si>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</si>
  <si>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</si>
  <si>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</si>
  <si>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</si>
  <si>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</si>
  <si>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</si>
  <si>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</si>
  <si>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</si>
  <si>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</si>
  <si>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</si>
  <si>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</si>
  <si>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</si>
  <si>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</si>
  <si>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</si>
  <si>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</si>
  <si>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</si>
  <si>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</si>
  <si>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</si>
  <si>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</si>
  <si>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</si>
  <si>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</si>
  <si>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</si>
  <si>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</si>
  <si>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</si>
  <si>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</si>
  <si>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</si>
  <si>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</si>
  <si>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</si>
  <si>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</si>
  <si>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</si>
  <si>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</si>
  <si>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</si>
  <si>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</si>
  <si>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</si>
  <si>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</si>
  <si>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</si>
  <si>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</si>
  <si>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</si>
  <si>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</si>
  <si>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</si>
  <si>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</si>
  <si>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</si>
  <si>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</si>
  <si>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</si>
  <si>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</si>
  <si>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</si>
  <si>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</si>
  <si>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</si>
  <si>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</si>
  <si>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</si>
  <si>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</si>
  <si>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</si>
  <si>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</si>
  <si>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</si>
  <si>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</si>
  <si>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</si>
  <si>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</si>
  <si>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</si>
  <si>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</si>
  <si>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</si>
  <si>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</si>
  <si>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</si>
  <si>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</si>
  <si>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</si>
  <si>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</si>
  <si>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</si>
  <si>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</si>
  <si>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</si>
  <si>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</si>
  <si>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</si>
  <si>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</si>
  <si>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</si>
  <si>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</si>
  <si>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</si>
  <si>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</si>
  <si>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</si>
  <si>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</si>
  <si>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</si>
  <si>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36</t>
  </si>
  <si>
    <t>Folsom, CA</t>
  </si>
  <si>
    <t>Calgary, AB</t>
  </si>
  <si>
    <t>Vancouver, BC</t>
  </si>
  <si>
    <t>Little Rock, AR</t>
  </si>
  <si>
    <t>Sunny</t>
  </si>
  <si>
    <t xml:space="preserve">Partly Cloudy </t>
  </si>
  <si>
    <t>Patchy rain nearby</t>
  </si>
  <si>
    <t/>
  </si>
  <si>
    <t>Weather Information</t>
  </si>
  <si>
    <t>High (F)</t>
  </si>
  <si>
    <t>Low (F)</t>
  </si>
  <si>
    <t>76,118 MW</t>
  </si>
  <si>
    <t>23,968 MW</t>
  </si>
  <si>
    <t>Vancouver, WA</t>
  </si>
  <si>
    <t>11,349 MW</t>
  </si>
  <si>
    <t>42,359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</si>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</sst>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4ED6DF0-DF36-472C-89FD-17E702037386}"/>
    <cellStyle name="Normal" xfId="0" builtinId="0"/>
    <cellStyle name="Normal 4" xfId="1" xr:uid="{E77C1A3A-4769-4A97-9274-E8C98EC04CD1}"/>
    <cellStyle name="Percent 2" xfId="3" xr:uid="{7358EEDE-F592-4BF0-A93F-0D7ABCEB16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C6-4018-A0F7-102075F43C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C6-4018-A0F7-102075F43C2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0.83927959181873324</c:v>
                </c:pt>
                <c:pt idx="1">
                  <c:v>0.16072040818126676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C6-4018-A0F7-102075F43C2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1C6-4018-A0F7-102075F43C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1C6-4018-A0F7-102075F43C2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0.16072040818126676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C6-4018-A0F7-102075F4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4947.7000677000005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F-490E-9AD1-0782180D88A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13216.041862999999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F-490E-9AD1-0782180D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216.041862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C8-40ED-8083-D0DA555BE21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C8-40ED-8083-D0DA555BE21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0.68991093003029424</c:v>
                </c:pt>
                <c:pt idx="1">
                  <c:v>0.31008906996970576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8-40ED-8083-D0DA555BE21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7C8-40ED-8083-D0DA555BE21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7C8-40ED-8083-D0DA555BE21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0.31008906996970576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C8-40ED-8083-D0DA555BE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F6-40EE-9895-4659DFB6E2E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F6-40EE-9895-4659DFB6E2E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0.80892272021599732</c:v>
                </c:pt>
                <c:pt idx="1">
                  <c:v>0.19107727978400268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F6-40EE-9895-4659DFB6E2E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2F6-40EE-9895-4659DFB6E2E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2F6-40EE-9895-4659DFB6E2E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0.19107727978400268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F6-40EE-9895-4659DFB6E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1557.9447130000001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3-470E-920E-524B145FD1F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3-470E-920E-524B145FD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8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3239.31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F-42D9-BAF2-BC060ED624E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3971.31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F-42D9-BAF2-BC060ED62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9A1433E-4319-474E-A7B7-3E2095BF3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1F1DE70-DC99-4DC4-ADB2-7E94C6AC54CE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86E1639-35FA-45F7-B870-1EF9CCA9906F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A298CCA-D2D0-49B3-B6C1-96D66AF35564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A075EA3-674C-47B8-9DD4-2C8742AB1C7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61DAD08-441A-4739-9FEB-EE4174956BBF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202AC82-EA35-4B0D-9153-299CCD99F795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8190497-573B-4CBA-9E4F-1FD1D0FC257E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D7E0B42A-2AC4-4445-AF4F-2063500DB77B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1C36F61-FCF1-40DA-8110-30C4FC533F7D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77A7B897-7FBB-4849-B98B-F97944EAFC06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C7B3FBB-6E90-4B7A-9349-6709A998F601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2C08FA0-DEE5-44D1-962E-6753072A9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E13A3AA-9868-47C4-8338-5AF3DC216691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C8FB56D-AD97-499B-8843-AF4A022A430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76,118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D90BFFE-AEA8-4965-BDD1-5EC9A4771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D650721-1707-47F7-B0C4-BF1A8E9F6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F14F48E-1CE0-4654-A641-881BF131D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4290769-EBC5-4D2A-8F6E-DF0B67C52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DEE2E9B-E0AE-45F1-89B9-92F35421E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0A956D0-EFA3-4472-8549-DA31576B1762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6EAABDA-7105-4B54-AFF7-9164A31E8BD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23,968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F0EE796-EFE3-4A5A-BDE4-6854003C2C7F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23ED1ED-4D8D-4A49-9959-BF86A9A500B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42,359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0F68F87-0710-47E3-9B57-FEEB7CA5F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DB5B207-BCAA-40AA-9F7F-9DECA2764390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D76C14D-A7B8-4008-8053-42E5CE7B3AFC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677EB15-84EE-40F8-965E-7125080BD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A9D3532-E9FD-4B83-8AD2-A40C89C3F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0DDE0E2-937F-45AE-9C98-72AE207AD47E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E03E280-DDB2-4AAC-91A1-E6D6652557D7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1A067C91-9E91-4BCE-9D2F-97EEE23C0C40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B71FC56-5980-423C-BB65-946A1E996B40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F4EE1F6-3992-4602-AD2B-3C44109D6676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2A12A15-740A-43C5-86AA-F2721F919CB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CD0CD5D-D3FC-4914-AD27-E0F5EF2942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0C255BB-822C-46E3-8974-DAE513C81F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4CFE0EA-E196-44DA-A4D4-67EED58825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FE9D041-F932-4124-B8E2-07EF9B537C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9329A13-2A8D-47D5-89C6-42BCE8179C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paull\Desktop\DSR\WECC%20Report%20Template%202024-07-30.xlsm" TargetMode="External"/><Relationship Id="rId1" Type="http://schemas.openxmlformats.org/officeDocument/2006/relationships/externalLinkPath" Target="WECC%20Report%20Template%202024-07-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13216.041862999999</v>
          </cell>
          <cell r="G13">
            <v>4947.7000677000005</v>
          </cell>
        </row>
        <row r="15">
          <cell r="E15">
            <v>1981</v>
          </cell>
          <cell r="G15">
            <v>1557.9447130000001</v>
          </cell>
        </row>
        <row r="17">
          <cell r="E17">
            <v>3971.31</v>
          </cell>
          <cell r="G17">
            <v>3239.31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0.83927959181873324</v>
          </cell>
          <cell r="G10">
            <v>0.83927959181873324</v>
          </cell>
          <cell r="H10">
            <v>0.16072040818126676</v>
          </cell>
        </row>
        <row r="11">
          <cell r="F11">
            <v>0.80892272021599732</v>
          </cell>
          <cell r="G11">
            <v>0.80892272021599732</v>
          </cell>
          <cell r="H11">
            <v>0.19107727978400268</v>
          </cell>
        </row>
        <row r="13">
          <cell r="F13">
            <v>0.68991093003029424</v>
          </cell>
          <cell r="G13">
            <v>0.68991093003029424</v>
          </cell>
          <cell r="H13">
            <v>0.31008906996970576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FAC43-1411-4735-92F8-DCFC408C14EB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45503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25">
      <c r="A5" s="7" t="s">
        <v>3</v>
      </c>
      <c r="B5"/>
      <c r="C5" s="8">
        <v>94.7</v>
      </c>
      <c r="D5"/>
      <c r="E5" s="8">
        <v>77</v>
      </c>
      <c r="F5" s="1"/>
      <c r="G5" s="8">
        <v>65</v>
      </c>
      <c r="H5" s="1"/>
      <c r="I5" s="8">
        <v>100.2</v>
      </c>
    </row>
    <row r="6" spans="1:9" x14ac:dyDescent="0.25">
      <c r="A6" s="7" t="s">
        <v>4</v>
      </c>
      <c r="B6"/>
      <c r="C6" s="8">
        <v>59.2</v>
      </c>
      <c r="D6"/>
      <c r="E6" s="8">
        <v>51.8</v>
      </c>
      <c r="F6" s="1"/>
      <c r="G6" s="8">
        <v>59</v>
      </c>
      <c r="H6" s="1"/>
      <c r="I6" s="8">
        <v>76.400000000000006</v>
      </c>
    </row>
    <row r="7" spans="1:9" x14ac:dyDescent="0.25">
      <c r="A7" s="7" t="s">
        <v>5</v>
      </c>
      <c r="B7"/>
      <c r="C7" s="8" t="s">
        <v>90</v>
      </c>
      <c r="D7"/>
      <c r="E7" s="8" t="s">
        <v>91</v>
      </c>
      <c r="F7" s="1"/>
      <c r="G7" s="8" t="s">
        <v>92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76118.462580000007</v>
      </c>
      <c r="D13" s="19">
        <v>17</v>
      </c>
      <c r="E13" s="19">
        <v>13216.041862999999</v>
      </c>
      <c r="F13"/>
      <c r="G13" s="19">
        <v>4947.7000677000005</v>
      </c>
      <c r="H13"/>
      <c r="I13" s="19">
        <v>19876.75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23968.3802</v>
      </c>
      <c r="D15" s="19">
        <v>17</v>
      </c>
      <c r="E15" s="19">
        <v>1981</v>
      </c>
      <c r="F15" s="21"/>
      <c r="G15" s="19">
        <v>1557.9447130000001</v>
      </c>
      <c r="H15"/>
      <c r="I15" s="19">
        <v>8379.81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42359.151282000006</v>
      </c>
      <c r="D17" s="24">
        <v>19</v>
      </c>
      <c r="E17" s="24">
        <v>3971.31</v>
      </c>
      <c r="F17" s="11"/>
      <c r="G17" s="24">
        <v>3239.31</v>
      </c>
      <c r="H17" s="11"/>
      <c r="I17" s="24">
        <v>14448.92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141242.73949080004</v>
      </c>
      <c r="D19" s="26">
        <v>18</v>
      </c>
      <c r="E19" s="26">
        <v>19458.084665000002</v>
      </c>
      <c r="F19" s="26"/>
      <c r="G19" s="26">
        <v>8731.0646649999999</v>
      </c>
      <c r="H19" s="26"/>
      <c r="I19" s="26">
        <v>41274.480000000003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78884</v>
      </c>
      <c r="D24" s="19">
        <v>17</v>
      </c>
      <c r="E24" s="19">
        <v>19469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24198</v>
      </c>
      <c r="D25" s="19">
        <v>16</v>
      </c>
      <c r="E25" s="19">
        <v>4469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42811</v>
      </c>
      <c r="D26" s="28">
        <v>18</v>
      </c>
      <c r="E26" s="24">
        <v>5948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145834</v>
      </c>
      <c r="D27" s="29">
        <v>17</v>
      </c>
      <c r="E27" s="26">
        <v>29645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>
        <v>45502</v>
      </c>
      <c r="B65" s="71" t="s">
        <v>84</v>
      </c>
      <c r="C65" s="72" t="s">
        <v>85</v>
      </c>
      <c r="D65" s="73"/>
      <c r="E65" s="74">
        <v>4</v>
      </c>
      <c r="F65" s="75">
        <v>1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9A728BF-B526-432E-8F26-06C12E927AB3}"/>
    <hyperlink ref="J3" r:id="rId2" display="kraig.patterson@hotmail.com" xr:uid="{FB874F8B-C1F6-421E-8DC6-A5F0B814D7C1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4AFF-6283-4789-85CE-0A0B7A2F5573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87</v>
      </c>
      <c r="B7" s="84"/>
    </row>
    <row r="8" spans="1:25" ht="15" customHeight="1" x14ac:dyDescent="0.3">
      <c r="A8" s="85" t="s">
        <v>95</v>
      </c>
      <c r="B8" s="86">
        <v>77</v>
      </c>
    </row>
    <row r="9" spans="1:25" ht="15" customHeight="1" x14ac:dyDescent="0.3">
      <c r="A9" s="85" t="s">
        <v>96</v>
      </c>
      <c r="B9" s="86">
        <v>51.8</v>
      </c>
    </row>
    <row r="10" spans="1:25" ht="15" customHeight="1" x14ac:dyDescent="0.3">
      <c r="A10" s="86" t="s">
        <v>91</v>
      </c>
      <c r="B10" s="87"/>
      <c r="E10" s="88">
        <v>76118.462580000007</v>
      </c>
      <c r="F10" s="89">
        <v>0.83927959181873324</v>
      </c>
      <c r="G10" s="89">
        <f>IF(F10&gt;=1,1,F10)</f>
        <v>0.83927959181873324</v>
      </c>
      <c r="H10" s="89">
        <f>IF(F10&gt;=1,0,1-F10)</f>
        <v>0.16072040818126676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23968.3802</v>
      </c>
      <c r="F11" s="89">
        <v>0.80892272021599732</v>
      </c>
      <c r="G11" s="89">
        <f>IF(F11&gt;=1,1,F11)</f>
        <v>0.80892272021599732</v>
      </c>
      <c r="H11" s="89">
        <f>IF(F11&gt;=1,0,1-F11)</f>
        <v>0.19107727978400268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78.099999999999994</v>
      </c>
      <c r="E13" s="91">
        <v>42359.151282000006</v>
      </c>
      <c r="F13" s="89">
        <v>0.68991093003029424</v>
      </c>
      <c r="G13" s="89">
        <f>IF(F13&gt;=1,1,F13)</f>
        <v>0.68991093003029424</v>
      </c>
      <c r="H13" s="89">
        <f>IF(F13&gt;=1,0,1-F13)</f>
        <v>0.31008906996970576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61.1</v>
      </c>
      <c r="V14" s="90"/>
      <c r="W14" s="90"/>
    </row>
    <row r="15" spans="1:25" ht="15" customHeight="1" x14ac:dyDescent="0.3">
      <c r="A15" s="86" t="s">
        <v>92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87.3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61.2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96.6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63.5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75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64.099999999999994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103.6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90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89.5</v>
      </c>
    </row>
    <row r="39" spans="1:8" ht="15" customHeight="1" x14ac:dyDescent="0.3">
      <c r="A39" s="85" t="s">
        <v>96</v>
      </c>
      <c r="B39" s="86">
        <v>61.4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Paull, Evan</dc:creator>
  <cp:lastModifiedBy>Paull, Evan</cp:lastModifiedBy>
  <dcterms:created xsi:type="dcterms:W3CDTF">2024-07-30T12:50:19Z</dcterms:created>
  <dcterms:modified xsi:type="dcterms:W3CDTF">2024-07-30T12:50:38Z</dcterms:modified>
</cp:coreProperties>
</file>